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<sst xmlns="http://schemas.openxmlformats.org/spreadsheetml/2006/main" count="35" uniqueCount="32">
  <si>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№ п/п</t>
  </si>
  <si>
    <t>Наименование вида межбюджетных трансфертов</t>
  </si>
  <si>
    <t>МЕЖБЮДЖЕТНЫЕ ТРАНСФЕРТЫ - ВСЕГО</t>
  </si>
  <si>
    <t>Субвенции бюджетам субъектов Российской Федерации и муниципальных образований</t>
  </si>
  <si>
    <t>в том числе:</t>
  </si>
  <si>
    <t>1.</t>
  </si>
  <si>
    <t>Дотации бюджетам субъектов Российской Федерации и муниципальных образований</t>
  </si>
  <si>
    <t>Дотации  на выравнивание уровня бюджетной обеспеченности бюджетам поселений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</si>
  <si>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</si>
  <si>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(в рублях)</t>
  </si>
  <si>
    <t>2.</t>
  </si>
  <si>
    <t>3.</t>
  </si>
  <si>
    <t>Субсидии бюджетам субъектов Российской Федерации и муниципальных образований</t>
  </si>
  <si>
    <t xml:space="preserve">     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</si>
  <si>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 Субсидии бюджетам сельских поселений на обеспечение комплексного развития сельских территорий</t>
  </si>
  <si>
    <t xml:space="preserve"> 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</si>
  <si>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</si>
  <si>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</si>
  <si>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</si>
  <si>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</si>
  <si>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</si>
  <si>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</si>
  <si>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</si>
  <si>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</si>
  <si>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</si>
  <si>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</si>
  <si>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</si>
  <si>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Иные межбюджетные трансферты</t>
  </si>
  <si>
    <t xml:space="preserve">Приложение № 4
к решению Сельской Думы 
МО СП село Тарутино  «О бюджете 
МО СП село Тарутино на 2022 год 
и плановый период 2023 и 2024 годов» 
№     от                           2021 года
</t>
  </si>
  <si>
    <t xml:space="preserve">МЕЖБЮДЖЕТНЫЕ ТРАНСФЕРТЫ, ПРЕДОСТАВЛЯЕМЫЕ ИЗДРУГИХ БЮДЖЕТОВ БЮДЖЕТНОЙ СИСТЕМЫ РОССИЙСКОЙ ФЕДЕРАЦИИ БЮДЖЕТУ СЕЛЬСКОГО ПОСЕЛЕНИЯ СЕЛО ТАРУТИНО В 2022 ГОДУ </t>
  </si>
  <si>
    <t>4.</t>
  </si>
  <si>
    <t>Прочие межбюджетные трансферты на обеспечение финансовой устойчивости муниципальных образований Калужской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</si>
</sst>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1">
      <alignment horizontal="left" vertical="top" wrapText="1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31" fillId="2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5" borderId="8" applyNumberFormat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1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0" borderId="0" xfId="0" applyFont="1" applyFill="1" applyAlignment="1">
      <alignment horizontal="right" wrapText="1"/>
    </xf>
    <xf numFmtId="0" fontId="6" fillId="30" borderId="0" xfId="0" applyFont="1" applyFill="1" applyAlignment="1">
      <alignment horizontal="right"/>
    </xf>
    <xf numFmtId="0" fontId="2" fillId="30" borderId="11" xfId="0" applyFont="1" applyFill="1" applyBorder="1" applyAlignment="1">
      <alignment horizontal="center" vertical="center" wrapText="1"/>
    </xf>
    <xf numFmtId="4" fontId="2" fillId="30" borderId="12" xfId="0" applyNumberFormat="1" applyFont="1" applyFill="1" applyBorder="1" applyAlignment="1">
      <alignment/>
    </xf>
    <xf numFmtId="4" fontId="4" fillId="30" borderId="13" xfId="0" applyNumberFormat="1" applyFont="1" applyFill="1" applyBorder="1" applyAlignment="1">
      <alignment/>
    </xf>
    <xf numFmtId="4" fontId="4" fillId="30" borderId="11" xfId="0" applyNumberFormat="1" applyFont="1" applyFill="1" applyBorder="1" applyAlignment="1">
      <alignment/>
    </xf>
    <xf numFmtId="4" fontId="2" fillId="30" borderId="13" xfId="0" applyNumberFormat="1" applyFont="1" applyFill="1" applyBorder="1" applyAlignment="1">
      <alignment/>
    </xf>
    <xf numFmtId="4" fontId="0" fillId="30" borderId="0" xfId="0" applyNumberFormat="1" applyFill="1" applyAlignment="1">
      <alignment/>
    </xf>
    <xf numFmtId="0" fontId="0" fillId="30" borderId="0" xfId="0" applyFill="1" applyAlignment="1">
      <alignment/>
    </xf>
    <xf numFmtId="0" fontId="28" fillId="0" borderId="14" xfId="33" applyNumberFormat="1" applyBorder="1" applyAlignment="1" applyProtection="1">
      <alignment horizontal="left" vertical="top" wrapText="1" shrinkToFit="1"/>
      <protection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28" fillId="0" borderId="16" xfId="33" applyNumberFormat="1" applyBorder="1" applyAlignment="1" applyProtection="1">
      <alignment horizontal="left" vertical="top" wrapText="1" shrinkToFit="1"/>
      <protection/>
    </xf>
    <xf numFmtId="0" fontId="0" fillId="0" borderId="13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4" fillId="30" borderId="12" xfId="0" applyNumberFormat="1" applyFont="1" applyFill="1" applyBorder="1" applyAlignment="1">
      <alignment/>
    </xf>
    <xf numFmtId="4" fontId="4" fillId="30" borderId="13" xfId="0" applyNumberFormat="1" applyFont="1" applyFill="1" applyBorder="1" applyAlignment="1" applyProtection="1">
      <alignment/>
      <protection hidden="1"/>
    </xf>
    <xf numFmtId="4" fontId="4" fillId="30" borderId="15" xfId="0" applyNumberFormat="1" applyFont="1" applyFill="1" applyBorder="1" applyAlignment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75390625" style="1" customWidth="1"/>
    <col min="2" max="2" width="59.125" style="0" customWidth="1"/>
    <col min="3" max="3" width="32.00390625" style="31" customWidth="1"/>
  </cols>
  <sheetData>
    <row r="1" ht="105" customHeight="1">
      <c r="C1" s="23" t="s">
        <v>28</v>
      </c>
    </row>
    <row r="2" spans="1:3" s="2" customFormat="1" ht="60" customHeight="1">
      <c r="A2" s="37" t="s">
        <v>29</v>
      </c>
      <c r="B2" s="37"/>
      <c r="C2" s="37"/>
    </row>
    <row r="3" spans="1:3" s="2" customFormat="1" ht="15.75">
      <c r="A3" s="3"/>
      <c r="B3" s="3"/>
      <c r="C3" s="24" t="s">
        <v>9</v>
      </c>
    </row>
    <row r="4" spans="1:3" s="2" customFormat="1" ht="29.25" customHeight="1">
      <c r="A4" s="4" t="s">
        <v>0</v>
      </c>
      <c r="B4" s="4" t="s">
        <v>1</v>
      </c>
      <c r="C4" s="25">
        <v>2022</v>
      </c>
    </row>
    <row r="5" spans="1:3" s="2" customFormat="1" ht="15.75">
      <c r="A5" s="5"/>
      <c r="B5" s="6" t="s">
        <v>2</v>
      </c>
      <c r="C5" s="26">
        <f>C6+C13+C17+C9</f>
        <v>40722005.480000004</v>
      </c>
    </row>
    <row r="6" spans="1:3" s="2" customFormat="1" ht="31.5">
      <c r="A6" s="7" t="s">
        <v>5</v>
      </c>
      <c r="B6" s="8" t="s">
        <v>6</v>
      </c>
      <c r="C6" s="26">
        <f>C8</f>
        <v>8097000</v>
      </c>
    </row>
    <row r="7" spans="1:3" s="2" customFormat="1" ht="15.75">
      <c r="A7" s="9"/>
      <c r="B7" s="10" t="s">
        <v>4</v>
      </c>
      <c r="C7" s="26"/>
    </row>
    <row r="8" spans="1:3" s="2" customFormat="1" ht="31.5">
      <c r="A8" s="15"/>
      <c r="B8" s="10" t="s">
        <v>7</v>
      </c>
      <c r="C8" s="38">
        <v>8097000</v>
      </c>
    </row>
    <row r="9" spans="1:3" s="2" customFormat="1" ht="31.5">
      <c r="A9" s="21" t="s">
        <v>10</v>
      </c>
      <c r="B9" s="20" t="s">
        <v>12</v>
      </c>
      <c r="C9" s="27">
        <f>C12+C11</f>
        <v>409514</v>
      </c>
    </row>
    <row r="10" spans="1:3" s="2" customFormat="1" ht="15.75">
      <c r="A10" s="18"/>
      <c r="B10" s="19" t="s">
        <v>4</v>
      </c>
      <c r="C10" s="27"/>
    </row>
    <row r="11" spans="1:3" s="2" customFormat="1" ht="47.25" hidden="1">
      <c r="A11" s="18"/>
      <c r="B11" s="19" t="s">
        <v>14</v>
      </c>
      <c r="C11" s="27">
        <v>0</v>
      </c>
    </row>
    <row r="12" spans="1:3" s="2" customFormat="1" ht="63">
      <c r="A12" s="18"/>
      <c r="B12" s="19" t="s">
        <v>15</v>
      </c>
      <c r="C12" s="27">
        <v>409514</v>
      </c>
    </row>
    <row r="13" spans="1:3" s="2" customFormat="1" ht="31.5">
      <c r="A13" s="7" t="s">
        <v>11</v>
      </c>
      <c r="B13" s="11" t="s">
        <v>3</v>
      </c>
      <c r="C13" s="26">
        <f>C16+C15</f>
        <v>94200</v>
      </c>
    </row>
    <row r="14" spans="1:3" s="2" customFormat="1" ht="15.75">
      <c r="A14" s="16"/>
      <c r="B14" s="17" t="s">
        <v>4</v>
      </c>
      <c r="C14" s="28"/>
    </row>
    <row r="15" spans="1:3" s="2" customFormat="1" ht="47.25" hidden="1">
      <c r="A15" s="22"/>
      <c r="B15" s="10" t="s">
        <v>13</v>
      </c>
      <c r="C15" s="27">
        <v>0</v>
      </c>
    </row>
    <row r="16" spans="1:3" s="2" customFormat="1" ht="47.25">
      <c r="A16" s="18"/>
      <c r="B16" s="19" t="s">
        <v>8</v>
      </c>
      <c r="C16" s="27">
        <v>94200</v>
      </c>
    </row>
    <row r="17" spans="1:3" s="2" customFormat="1" ht="15.75">
      <c r="A17" s="14" t="s">
        <v>30</v>
      </c>
      <c r="B17" s="8" t="s">
        <v>27</v>
      </c>
      <c r="C17" s="29">
        <f>C19+C20+C21+C22+C23+C24+C25+C26+C27+C28+C29+C30</f>
        <v>32121291.48</v>
      </c>
    </row>
    <row r="18" spans="1:3" ht="15.75">
      <c r="A18" s="12"/>
      <c r="B18" s="13" t="s">
        <v>4</v>
      </c>
      <c r="C18" s="27"/>
    </row>
    <row r="19" spans="1:3" ht="89.25">
      <c r="A19" s="33"/>
      <c r="B19" s="32" t="s">
        <v>16</v>
      </c>
      <c r="C19" s="39">
        <v>900000</v>
      </c>
    </row>
    <row r="20" spans="1:3" ht="165.75">
      <c r="A20" s="33"/>
      <c r="B20" s="32" t="s">
        <v>17</v>
      </c>
      <c r="C20" s="39">
        <v>2021991.48</v>
      </c>
    </row>
    <row r="21" spans="1:3" ht="76.5">
      <c r="A21" s="33"/>
      <c r="B21" s="32" t="s">
        <v>18</v>
      </c>
      <c r="C21" s="39">
        <v>20000</v>
      </c>
    </row>
    <row r="22" spans="1:3" ht="127.5">
      <c r="A22" s="33"/>
      <c r="B22" s="32" t="s">
        <v>19</v>
      </c>
      <c r="C22" s="39">
        <v>700000</v>
      </c>
    </row>
    <row r="23" spans="1:3" ht="89.25">
      <c r="A23" s="33"/>
      <c r="B23" s="32" t="s">
        <v>20</v>
      </c>
      <c r="C23" s="39">
        <v>100000</v>
      </c>
    </row>
    <row r="24" spans="1:3" ht="63.75">
      <c r="A24" s="33"/>
      <c r="B24" s="32" t="s">
        <v>21</v>
      </c>
      <c r="C24" s="39">
        <v>1000</v>
      </c>
    </row>
    <row r="25" spans="1:3" ht="51">
      <c r="A25" s="33"/>
      <c r="B25" s="32" t="s">
        <v>22</v>
      </c>
      <c r="C25" s="39">
        <v>700000</v>
      </c>
    </row>
    <row r="26" spans="1:3" ht="89.25">
      <c r="A26" s="33"/>
      <c r="B26" s="32" t="s">
        <v>23</v>
      </c>
      <c r="C26" s="39">
        <v>50000</v>
      </c>
    </row>
    <row r="27" spans="1:3" ht="51">
      <c r="A27" s="33"/>
      <c r="B27" s="32" t="s">
        <v>24</v>
      </c>
      <c r="C27" s="39">
        <v>1000</v>
      </c>
    </row>
    <row r="28" spans="1:3" ht="242.25">
      <c r="A28" s="33"/>
      <c r="B28" s="32" t="s">
        <v>25</v>
      </c>
      <c r="C28" s="39">
        <v>100000</v>
      </c>
    </row>
    <row r="29" spans="1:3" ht="51">
      <c r="A29" s="34"/>
      <c r="B29" s="35" t="s">
        <v>26</v>
      </c>
      <c r="C29" s="40">
        <v>300000</v>
      </c>
    </row>
    <row r="30" spans="1:3" ht="29.25" customHeight="1">
      <c r="A30" s="33"/>
      <c r="B30" s="36" t="s">
        <v>31</v>
      </c>
      <c r="C30" s="27">
        <v>27227300</v>
      </c>
    </row>
    <row r="31" ht="12.75">
      <c r="C31" s="30"/>
    </row>
  </sheetData>
  <sheetProtection/>
  <mergeCells count="1">
    <mergeCell ref="A2:C2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GBEBuh</cp:lastModifiedBy>
  <cp:lastPrinted>2020-11-22T08:39:04Z</cp:lastPrinted>
  <dcterms:created xsi:type="dcterms:W3CDTF">2008-11-26T11:38:05Z</dcterms:created>
  <dcterms:modified xsi:type="dcterms:W3CDTF">2021-11-14T07:09:37Z</dcterms:modified>
  <cp:category/>
  <cp:version/>
  <cp:contentType/>
  <cp:contentStatus/>
</cp:coreProperties>
</file>